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francisco.frias\Desktop\"/>
    </mc:Choice>
  </mc:AlternateContent>
  <xr:revisionPtr revIDLastSave="0" documentId="13_ncr:1_{1062054B-EEC8-4DB4-87C1-DD55D3938379}" xr6:coauthVersionLast="47" xr6:coauthVersionMax="47" xr10:uidLastSave="{00000000-0000-0000-0000-000000000000}"/>
  <bookViews>
    <workbookView xWindow="-120" yWindow="-120" windowWidth="20730" windowHeight="11160" xr2:uid="{00000000-000D-0000-FFFF-FFFF00000000}"/>
  </bookViews>
  <sheets>
    <sheet name="NOVIEMBRE" sheetId="1" r:id="rId1"/>
  </sheets>
  <definedNames>
    <definedName name="_xlnm.Print_Area" localSheetId="0">NOVIEMBRE!$B$4:$O$37</definedName>
    <definedName name="lnkProcurementContractViewLinkNewTab_0" localSheetId="0">NOVIEMBRE!#REF!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 l="1"/>
</calcChain>
</file>

<file path=xl/sharedStrings.xml><?xml version="1.0" encoding="utf-8"?>
<sst xmlns="http://schemas.openxmlformats.org/spreadsheetml/2006/main" count="85" uniqueCount="69">
  <si>
    <t>MONTO</t>
  </si>
  <si>
    <t>CODIGO DEL PROCESO</t>
  </si>
  <si>
    <t xml:space="preserve">FECHA </t>
  </si>
  <si>
    <t xml:space="preserve">                                            MES DE JULIO 2020</t>
  </si>
  <si>
    <t>NOMBRE</t>
  </si>
  <si>
    <t>TIPO DE BIEN, SERVIO U OBRA</t>
  </si>
  <si>
    <t>TIPO DE MIPYME</t>
  </si>
  <si>
    <t>Bacilia Lorenzo Quezada</t>
  </si>
  <si>
    <t>Encargada de Compras y Contrataciones</t>
  </si>
  <si>
    <t>Mipyme Mujer</t>
  </si>
  <si>
    <t>MiPyme</t>
  </si>
  <si>
    <t>TOTAL</t>
  </si>
  <si>
    <t>Comercial Melanie, SRL</t>
  </si>
  <si>
    <t>Mipyme</t>
  </si>
  <si>
    <t>Mipiyme</t>
  </si>
  <si>
    <t>Mundo Industrial, SRL</t>
  </si>
  <si>
    <t>Gat Office, SRL</t>
  </si>
  <si>
    <t>Stage Visual and Sound SVS, SRL</t>
  </si>
  <si>
    <t>MMUJER-UC-CD-2021-0543</t>
  </si>
  <si>
    <t>Contratación servicio de capacitación en Telepsicología y Evaluaciones Psicométricas para fortalecer las capacidades de las psicólogas, con el apoyo de (AECID).</t>
  </si>
  <si>
    <t>Centro de Investigación Econométrica Del Norte, Cien, SRL</t>
  </si>
  <si>
    <t>MMUJER-UC-CD-2021-0544</t>
  </si>
  <si>
    <t>SERVICIO DE IMPRESIÓN DE CARPETAS NEGRAS PARA FIRMAS DEL MINISTERIO DE LA MUJER</t>
  </si>
  <si>
    <t>Fotomegraf, SRL</t>
  </si>
  <si>
    <t>MMUJER-UC-CD-2021-0545</t>
  </si>
  <si>
    <t>TCO Networking, SRL</t>
  </si>
  <si>
    <t>Restaurant El Dorado San Francisco, SRL</t>
  </si>
  <si>
    <t>Servicio de refrigerio para 60 part. en Taller sobre “Sensibilización sobre Prevención de Violencia de Genero e Intrafamiliar a los Agentes de la Policía Nacional”, el 2/12/ 21, en San Fco. de Macorís</t>
  </si>
  <si>
    <t>MMUJER-UC-CD-2021-0055</t>
  </si>
  <si>
    <t>SGSIGN DEPOT SRL</t>
  </si>
  <si>
    <t>SERVICIO DE IMPRESIÓN DE IDENTIFICACIÓN DE LA OFICINA PROVINCIAL DE SAMANÁ DEL MINISTERIO DE LA MUJER</t>
  </si>
  <si>
    <t>MMUJER-UC-CD-2021-0568</t>
  </si>
  <si>
    <t xml:space="preserve">Compra de alimentos para la Casa de Acogida Modelo III. </t>
  </si>
  <si>
    <t>MMUJER-UC-CD-2021-0572</t>
  </si>
  <si>
    <t>Ocean Beef, EIRLL</t>
  </si>
  <si>
    <t>Compra de alimentos para la Casa de Acogida Modelo IV</t>
  </si>
  <si>
    <t>MMUJER-UC-CD-2021-0574</t>
  </si>
  <si>
    <t xml:space="preserve">Impresión de tarjetas de presentación para personal de este Ministerio y tarjetas de la Dirección Especializada de Atención a la Mujer y Violencia Intrafamiliar de la Policía Nacional. </t>
  </si>
  <si>
    <t>Impresora Durán, SRL</t>
  </si>
  <si>
    <t>MMUJER-UC-CD-2021-0580</t>
  </si>
  <si>
    <t>Compra de mobiliario de oficina para uso de este Ministerio.</t>
  </si>
  <si>
    <t>MMUJER-UC-CD-2021-0585</t>
  </si>
  <si>
    <t>Compra de un transformador control para el transfer automático del Ministerio de la Mujer.</t>
  </si>
  <si>
    <t xml:space="preserve">Mipyme </t>
  </si>
  <si>
    <t>Compra de pantalla para laptop y baterías portátiles, audífonos, bocinas para los ganadores del rally de estrategias dinámicas.</t>
  </si>
  <si>
    <t>MMUJER-UC-CD-2021-0586</t>
  </si>
  <si>
    <t>Compra de una computadora y un UPS para el uso en este Ministerio.</t>
  </si>
  <si>
    <t>Digiworld, SRL</t>
  </si>
  <si>
    <t>MMUJER-UC-CD-2021-0590</t>
  </si>
  <si>
    <t>Compra de sellos para el uso de las Casas de Acogida y la Coordinación</t>
  </si>
  <si>
    <t>MMUJER-UC-CD-2021-0591</t>
  </si>
  <si>
    <t>Servicio de refrigerio para el personal que estará participando en un encuentro que se estará realizando de manera simultánea en todas las oficinas del Ministerio de la Mujer en Santo Domingo</t>
  </si>
  <si>
    <t>Francis Tipico &amp; Gourmet, SRL</t>
  </si>
  <si>
    <t>MMUJER-UC-CD-2021-0596</t>
  </si>
  <si>
    <t>MMUJER-UC-CD-2021-0597</t>
  </si>
  <si>
    <t>Compra de una computadora y un UPS para el uso del Área Administrativa.</t>
  </si>
  <si>
    <t>Servicio de impresión y empastado de memoria institucional 2021.</t>
  </si>
  <si>
    <t>MMUJER-UC-CD-2021-0606</t>
  </si>
  <si>
    <t>Servicio de confección e instalación de hierros para las habitaciones del segundo nivel y del baño del primer nivel de la Casa de Acogida Modelo XI.</t>
  </si>
  <si>
    <t>MMUJER-UC-CD-2021-0612</t>
  </si>
  <si>
    <t>Servicio de montaje para el acto de socialización de los resultados de la campaña “Vivir sin Violencia es Posible” en la provincia San Juan de la Maguana, el día 27 de Diciembre de 2021</t>
  </si>
  <si>
    <t>MMUJER-UC-CD-2021-0610</t>
  </si>
  <si>
    <t>Compra de uniformes para el personal de las Casas de Acogida.</t>
  </si>
  <si>
    <t>Batissa, SRL</t>
  </si>
  <si>
    <t>Constructora e Ingeniería Juacham, SRL</t>
  </si>
  <si>
    <t>MMUJER-UC-CD-2021-0548</t>
  </si>
  <si>
    <t>MES DE DICIEMBRE 2021</t>
  </si>
  <si>
    <t>DEPARTAMENTO DE COMPRAS</t>
  </si>
  <si>
    <t>RELACION DE COMPRAS A MICRO PEQUEÑA Y MEDIANA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</si>
</sst>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16"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
      <sz val="14"/>
      <color theme="1"/>
      <name val="Arial"/>
      <family val="2"/>
    </font>
    <font>
      <b/>
      <sz val="14"/>
      <color theme="1"/>
      <name val="Arial"/>
      <family val="2"/>
    </font>
    <font>
      <sz val="10"/>
      <name val="Arial"/>
      <family val="2"/>
    </font>
    <font>
      <sz val="10"/>
      <name val="Arial"/>
      <family val="2"/>
    </font>
    <font>
      <sz val="14"/>
      <color theme="1"/>
      <name val="Calibri"/>
      <family val="2"/>
      <scheme val="minor"/>
    </font>
    <font>
      <sz val="11"/>
      <name val="Arial"/>
      <family val="2"/>
    </font>
    <font>
      <b/>
      <sz val="14"/>
      <name val="Calibri"/>
      <family val="2"/>
      <scheme val="minor"/>
    </font>
    <font>
      <b/>
      <sz val="16"/>
      <color theme="1"/>
      <name val="Calibri"/>
      <family val="2"/>
      <scheme val="minor"/>
    </font>
    <font>
      <sz val="14"/>
      <name val="Arial"/>
      <family val="2"/>
    </font>
    <font>
      <sz val="12"/>
      <name val="Arial"/>
      <family val="2"/>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7" fillId="0" borderId="0"/>
    <xf numFmtId="0" fontId="8" fillId="0" borderId="0"/>
  </cellStyleXfs>
  <cellXfs count="96">
    <xf numFmtId="0" fontId="0" fillId="0" borderId="0" xfId="0"/>
    <xf numFmtId="0" fontId="3" fillId="0" borderId="0" xfId="0" applyFont="1"/>
    <xf numFmtId="0" fontId="0" fillId="0" borderId="0" xfId="0" applyBorder="1"/>
    <xf numFmtId="0" fontId="2" fillId="0" borderId="0" xfId="0" applyFont="1"/>
    <xf numFmtId="0" fontId="3" fillId="0" borderId="0" xfId="0" applyFont="1" applyBorder="1"/>
    <xf numFmtId="0" fontId="2" fillId="0" borderId="0" xfId="0" applyFont="1" applyBorder="1"/>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0" fontId="2" fillId="0" borderId="0" xfId="0" applyFont="1" applyAlignment="1">
      <alignment horizontal="left"/>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164" fontId="2" fillId="0" borderId="0" xfId="1" applyFont="1" applyAlignment="1">
      <alignment horizontal="right"/>
    </xf>
    <xf numFmtId="164" fontId="3" fillId="0" borderId="4" xfId="1" applyFont="1" applyBorder="1" applyAlignment="1">
      <alignment horizontal="right"/>
    </xf>
    <xf numFmtId="164" fontId="3" fillId="0" borderId="6" xfId="1" applyFont="1" applyBorder="1" applyAlignment="1">
      <alignment horizontal="right"/>
    </xf>
    <xf numFmtId="164" fontId="0" fillId="0" borderId="0" xfId="1" applyFont="1" applyAlignment="1">
      <alignment horizontal="right"/>
    </xf>
    <xf numFmtId="0" fontId="5" fillId="0" borderId="0" xfId="0" applyFont="1" applyAlignment="1" applyProtection="1">
      <protection locked="0"/>
    </xf>
    <xf numFmtId="0" fontId="5" fillId="0" borderId="2" xfId="0" applyFont="1" applyBorder="1" applyAlignment="1" applyProtection="1">
      <protection locked="0"/>
    </xf>
    <xf numFmtId="0" fontId="5" fillId="0" borderId="0" xfId="0" applyFont="1" applyBorder="1" applyAlignment="1" applyProtection="1">
      <protection locked="0"/>
    </xf>
    <xf numFmtId="14" fontId="9" fillId="0" borderId="0" xfId="0" applyNumberFormat="1" applyFont="1" applyAlignment="1">
      <alignment horizontal="left" vertical="center"/>
    </xf>
    <xf numFmtId="164" fontId="9" fillId="0" borderId="0" xfId="1" applyFont="1" applyAlignment="1">
      <alignment horizontal="right"/>
    </xf>
    <xf numFmtId="0" fontId="10" fillId="2" borderId="7" xfId="0" applyFont="1" applyFill="1" applyBorder="1" applyAlignment="1">
      <alignment horizontal="left" vertical="top" wrapText="1" readingOrder="1"/>
    </xf>
    <xf numFmtId="0" fontId="10" fillId="2" borderId="1" xfId="0" applyFont="1" applyFill="1" applyBorder="1" applyAlignment="1">
      <alignment horizontal="left" vertical="top" wrapText="1" readingOrder="1"/>
    </xf>
    <xf numFmtId="0" fontId="5" fillId="0" borderId="0" xfId="0" applyFont="1" applyAlignment="1">
      <alignment horizontal="center"/>
    </xf>
    <xf numFmtId="0" fontId="5" fillId="0" borderId="0" xfId="0" applyFont="1" applyBorder="1" applyAlignment="1">
      <alignment horizontal="center"/>
    </xf>
    <xf numFmtId="14" fontId="11" fillId="0" borderId="0" xfId="0" applyNumberFormat="1" applyFont="1" applyAlignment="1">
      <alignment horizontal="left" vertical="center"/>
    </xf>
    <xf numFmtId="164" fontId="4" fillId="0" borderId="0" xfId="1" applyFont="1" applyBorder="1" applyAlignment="1" applyProtection="1">
      <alignment horizontal="center" vertical="top"/>
      <protection locked="0" hidden="1"/>
    </xf>
    <xf numFmtId="0" fontId="2" fillId="0" borderId="0" xfId="0" applyFont="1" applyAlignment="1" applyProtection="1">
      <alignment horizontal="left" vertical="top"/>
      <protection locked="0" hidden="1"/>
    </xf>
    <xf numFmtId="0" fontId="3" fillId="0" borderId="2" xfId="0" applyFont="1" applyBorder="1" applyAlignment="1" applyProtection="1">
      <alignment horizontal="left" vertical="top"/>
      <protection locked="0" hidden="1"/>
    </xf>
    <xf numFmtId="0" fontId="3" fillId="0" borderId="0" xfId="0" applyFont="1" applyBorder="1" applyAlignment="1" applyProtection="1">
      <alignment horizontal="left" vertical="top"/>
      <protection locked="0" hidden="1"/>
    </xf>
    <xf numFmtId="0" fontId="9" fillId="0" borderId="0" xfId="0" applyFont="1" applyAlignment="1" applyProtection="1">
      <alignment horizontal="left" vertical="top"/>
      <protection hidden="1"/>
    </xf>
    <xf numFmtId="0" fontId="0" fillId="0" borderId="0" xfId="0" applyAlignment="1" applyProtection="1">
      <alignment horizontal="left" vertical="top"/>
      <protection hidden="1"/>
    </xf>
    <xf numFmtId="0" fontId="3" fillId="0" borderId="0" xfId="0" applyFont="1" applyBorder="1" applyAlignment="1" applyProtection="1">
      <alignment horizontal="center" vertical="top"/>
      <protection locked="0" hidden="1"/>
    </xf>
    <xf numFmtId="0" fontId="3" fillId="0" borderId="0" xfId="0" applyFont="1" applyAlignment="1" applyProtection="1">
      <alignment horizontal="center" vertical="top"/>
      <protection hidden="1"/>
    </xf>
    <xf numFmtId="0" fontId="3" fillId="0" borderId="5" xfId="0" applyFont="1" applyBorder="1" applyAlignment="1">
      <alignment horizontal="center"/>
    </xf>
    <xf numFmtId="14" fontId="3" fillId="0" borderId="0" xfId="0" applyNumberFormat="1" applyFont="1" applyBorder="1" applyAlignment="1">
      <alignment horizontal="center" vertical="center"/>
    </xf>
    <xf numFmtId="0" fontId="5" fillId="0" borderId="0" xfId="0" applyFont="1" applyBorder="1" applyAlignment="1" applyProtection="1">
      <alignment horizontal="center"/>
      <protection locked="0"/>
    </xf>
    <xf numFmtId="164" fontId="3" fillId="0" borderId="6" xfId="1" applyFont="1" applyBorder="1" applyAlignment="1">
      <alignment horizontal="center"/>
    </xf>
    <xf numFmtId="0" fontId="0" fillId="0" borderId="0" xfId="0" applyAlignment="1">
      <alignment horizontal="center"/>
    </xf>
    <xf numFmtId="14" fontId="2" fillId="0" borderId="0" xfId="0" applyNumberFormat="1" applyFont="1" applyAlignment="1">
      <alignment horizontal="center" vertical="center"/>
    </xf>
    <xf numFmtId="0" fontId="5" fillId="0" borderId="0" xfId="0" applyFont="1" applyAlignment="1" applyProtection="1">
      <alignment horizontal="center"/>
      <protection locked="0"/>
    </xf>
    <xf numFmtId="164" fontId="0" fillId="0" borderId="0" xfId="1" applyFont="1" applyAlignment="1">
      <alignment horizontal="center"/>
    </xf>
    <xf numFmtId="0" fontId="5" fillId="0" borderId="0" xfId="0" applyFont="1" applyProtection="1">
      <protection locked="0"/>
    </xf>
    <xf numFmtId="0" fontId="0" fillId="0" borderId="0" xfId="0" applyFont="1" applyAlignment="1">
      <alignment horizontal="left" vertical="top" wrapText="1" readingOrder="1"/>
    </xf>
    <xf numFmtId="0" fontId="0" fillId="0" borderId="0" xfId="0" applyFont="1" applyBorder="1" applyAlignment="1">
      <alignment horizontal="left" vertical="top" wrapText="1" readingOrder="1"/>
    </xf>
    <xf numFmtId="0" fontId="0" fillId="2" borderId="0" xfId="0" applyFill="1" applyAlignment="1">
      <alignment horizontal="left" vertical="top"/>
    </xf>
    <xf numFmtId="0" fontId="0" fillId="2" borderId="0" xfId="0" applyFill="1" applyBorder="1" applyAlignment="1">
      <alignment horizontal="left" vertical="top"/>
    </xf>
    <xf numFmtId="0" fontId="0" fillId="2" borderId="0" xfId="0" applyFont="1" applyFill="1" applyAlignment="1">
      <alignment horizontal="left" vertical="top" wrapText="1" readingOrder="1"/>
    </xf>
    <xf numFmtId="0" fontId="0" fillId="2" borderId="0" xfId="0" applyFont="1" applyFill="1" applyBorder="1" applyAlignment="1">
      <alignment horizontal="left" vertical="top" wrapText="1" readingOrder="1"/>
    </xf>
    <xf numFmtId="0" fontId="0" fillId="0" borderId="0" xfId="0" applyAlignment="1">
      <alignment horizontal="left" vertical="top"/>
    </xf>
    <xf numFmtId="0" fontId="0" fillId="0" borderId="0" xfId="0" applyBorder="1" applyAlignment="1">
      <alignment horizontal="left" vertical="top"/>
    </xf>
    <xf numFmtId="0" fontId="9" fillId="0" borderId="8" xfId="0" applyFont="1" applyBorder="1" applyAlignment="1">
      <alignment horizontal="left"/>
    </xf>
    <xf numFmtId="0" fontId="13" fillId="3" borderId="1" xfId="0" applyFont="1" applyFill="1" applyBorder="1" applyAlignment="1" applyProtection="1">
      <alignment horizontal="left" vertical="top" wrapText="1" readingOrder="1"/>
      <protection locked="0"/>
    </xf>
    <xf numFmtId="14" fontId="13" fillId="3" borderId="1" xfId="0" applyNumberFormat="1" applyFont="1" applyFill="1" applyBorder="1" applyAlignment="1" applyProtection="1">
      <alignment horizontal="left" vertical="top" wrapText="1" readingOrder="1"/>
      <protection locked="0"/>
    </xf>
    <xf numFmtId="0" fontId="13" fillId="2" borderId="1" xfId="0" applyFont="1" applyFill="1" applyBorder="1" applyAlignment="1">
      <alignment horizontal="left" vertical="top" wrapText="1" readingOrder="1"/>
    </xf>
    <xf numFmtId="164" fontId="5" fillId="2" borderId="1" xfId="1" applyFont="1" applyFill="1" applyBorder="1" applyAlignment="1">
      <alignment horizontal="left" vertical="top" wrapText="1" readingOrder="1"/>
    </xf>
    <xf numFmtId="0" fontId="13" fillId="2" borderId="1" xfId="0" applyFont="1" applyFill="1" applyBorder="1" applyAlignment="1" applyProtection="1">
      <alignment horizontal="left" vertical="top" wrapText="1" readingOrder="1"/>
      <protection locked="0"/>
    </xf>
    <xf numFmtId="14" fontId="13" fillId="2" borderId="1" xfId="0" applyNumberFormat="1" applyFont="1" applyFill="1" applyBorder="1" applyAlignment="1" applyProtection="1">
      <alignment horizontal="left" vertical="top" wrapText="1" readingOrder="1"/>
      <protection locked="0"/>
    </xf>
    <xf numFmtId="164" fontId="13" fillId="2" borderId="1" xfId="1" applyFont="1" applyFill="1" applyBorder="1" applyAlignment="1" applyProtection="1">
      <alignment horizontal="left" vertical="top" wrapText="1" readingOrder="1"/>
      <protection locked="0"/>
    </xf>
    <xf numFmtId="164" fontId="13" fillId="3" borderId="1" xfId="1" applyFont="1" applyFill="1" applyBorder="1" applyAlignment="1" applyProtection="1">
      <alignment horizontal="left" vertical="top" wrapText="1" readingOrder="1"/>
      <protection locked="0"/>
    </xf>
    <xf numFmtId="164" fontId="13" fillId="2" borderId="1" xfId="1" applyFont="1" applyFill="1" applyBorder="1" applyAlignment="1">
      <alignment horizontal="left" vertical="top" wrapText="1" readingOrder="1"/>
    </xf>
    <xf numFmtId="0" fontId="5" fillId="3" borderId="1" xfId="0" applyFont="1" applyFill="1" applyBorder="1" applyAlignment="1" applyProtection="1">
      <alignment horizontal="left" vertical="top" wrapText="1" readingOrder="1"/>
      <protection locked="0"/>
    </xf>
    <xf numFmtId="14" fontId="5" fillId="3" borderId="1" xfId="0" applyNumberFormat="1" applyFont="1" applyFill="1" applyBorder="1" applyAlignment="1" applyProtection="1">
      <alignment horizontal="left" vertical="top" wrapText="1" readingOrder="1"/>
      <protection locked="0"/>
    </xf>
    <xf numFmtId="0" fontId="5" fillId="2" borderId="1" xfId="0" applyFont="1" applyFill="1" applyBorder="1" applyAlignment="1">
      <alignment horizontal="left" vertical="top" wrapText="1" readingOrder="1"/>
    </xf>
    <xf numFmtId="164" fontId="5" fillId="3" borderId="1" xfId="1" applyFont="1" applyFill="1" applyBorder="1" applyAlignment="1" applyProtection="1">
      <alignment horizontal="left" vertical="top" wrapText="1" readingOrder="1"/>
      <protection locked="0"/>
    </xf>
    <xf numFmtId="0" fontId="5" fillId="2" borderId="1" xfId="0" applyFont="1" applyFill="1" applyBorder="1" applyAlignment="1" applyProtection="1">
      <alignment horizontal="left" vertical="top" wrapText="1" readingOrder="1"/>
      <protection locked="0"/>
    </xf>
    <xf numFmtId="14" fontId="5" fillId="2" borderId="1" xfId="0" applyNumberFormat="1" applyFont="1" applyFill="1" applyBorder="1" applyAlignment="1" applyProtection="1">
      <alignment horizontal="left" vertical="top" wrapText="1" readingOrder="1"/>
      <protection locked="0"/>
    </xf>
    <xf numFmtId="164" fontId="5" fillId="2" borderId="1" xfId="1" applyFont="1" applyFill="1" applyBorder="1" applyAlignment="1" applyProtection="1">
      <alignment horizontal="left" vertical="top" wrapText="1" readingOrder="1"/>
      <protection locked="0"/>
    </xf>
    <xf numFmtId="0" fontId="5" fillId="0" borderId="1" xfId="0" applyFont="1" applyBorder="1" applyAlignment="1">
      <alignment horizontal="left" vertical="top" wrapText="1"/>
    </xf>
    <xf numFmtId="14" fontId="5" fillId="0" borderId="1" xfId="0" applyNumberFormat="1" applyFont="1" applyBorder="1" applyAlignment="1">
      <alignment horizontal="left" vertical="top" wrapText="1"/>
    </xf>
    <xf numFmtId="0" fontId="13" fillId="0" borderId="1" xfId="0" applyFont="1" applyBorder="1" applyAlignment="1">
      <alignment horizontal="left" vertical="top"/>
    </xf>
    <xf numFmtId="0" fontId="5" fillId="0" borderId="1" xfId="0" applyFont="1" applyBorder="1" applyAlignment="1" applyProtection="1">
      <alignment horizontal="left" vertical="top" wrapText="1"/>
      <protection hidden="1"/>
    </xf>
    <xf numFmtId="164" fontId="13" fillId="0" borderId="1" xfId="1" applyFont="1" applyBorder="1" applyAlignment="1">
      <alignment horizontal="left" vertical="top"/>
    </xf>
    <xf numFmtId="0" fontId="12" fillId="2" borderId="9" xfId="0" applyFont="1" applyFill="1" applyBorder="1" applyAlignment="1">
      <alignment horizontal="left"/>
    </xf>
    <xf numFmtId="14" fontId="12" fillId="2" borderId="10" xfId="0" applyNumberFormat="1" applyFont="1" applyFill="1" applyBorder="1" applyAlignment="1">
      <alignment horizontal="left" vertical="center"/>
    </xf>
    <xf numFmtId="0" fontId="12" fillId="2" borderId="10" xfId="0" applyFont="1" applyFill="1" applyBorder="1" applyAlignment="1" applyProtection="1">
      <alignment wrapText="1"/>
      <protection locked="0"/>
    </xf>
    <xf numFmtId="0" fontId="12" fillId="2" borderId="10" xfId="0" applyFont="1" applyFill="1" applyBorder="1" applyAlignment="1" applyProtection="1">
      <alignment horizontal="left" vertical="top"/>
      <protection hidden="1"/>
    </xf>
    <xf numFmtId="43" fontId="12" fillId="2" borderId="11" xfId="1" applyNumberFormat="1" applyFont="1" applyFill="1" applyBorder="1" applyAlignment="1">
      <alignment horizontal="right" readingOrder="1"/>
    </xf>
    <xf numFmtId="0" fontId="14" fillId="2" borderId="1" xfId="0" applyFont="1" applyFill="1" applyBorder="1" applyAlignment="1" applyProtection="1">
      <alignment horizontal="left" vertical="top" wrapText="1" readingOrder="1"/>
      <protection locked="0"/>
    </xf>
    <xf numFmtId="0" fontId="14" fillId="3" borderId="1" xfId="0" applyFont="1" applyFill="1" applyBorder="1" applyAlignment="1" applyProtection="1">
      <alignment horizontal="left" vertical="top" wrapText="1" readingOrder="1"/>
      <protection locked="0"/>
    </xf>
    <xf numFmtId="14" fontId="13" fillId="3" borderId="12" xfId="0" applyNumberFormat="1" applyFont="1" applyFill="1" applyBorder="1" applyAlignment="1" applyProtection="1">
      <alignment horizontal="left" vertical="top" wrapText="1" readingOrder="1"/>
      <protection locked="0"/>
    </xf>
    <xf numFmtId="0" fontId="13" fillId="3" borderId="12" xfId="0" applyFont="1" applyFill="1" applyBorder="1" applyAlignment="1" applyProtection="1">
      <alignment horizontal="left" vertical="top" wrapText="1" readingOrder="1"/>
      <protection locked="0"/>
    </xf>
    <xf numFmtId="0" fontId="13" fillId="2" borderId="12" xfId="0" applyFont="1" applyFill="1" applyBorder="1" applyAlignment="1">
      <alignment horizontal="left" vertical="top" wrapText="1" readingOrder="1"/>
    </xf>
    <xf numFmtId="0" fontId="6" fillId="0" borderId="13" xfId="0" applyFont="1" applyBorder="1" applyAlignment="1">
      <alignment horizontal="center" vertical="center" wrapText="1"/>
    </xf>
    <xf numFmtId="14" fontId="6" fillId="0" borderId="14" xfId="0" applyNumberFormat="1" applyFont="1" applyBorder="1" applyAlignment="1">
      <alignment horizontal="center" vertical="center"/>
    </xf>
    <xf numFmtId="0" fontId="6" fillId="0" borderId="14" xfId="0" applyFont="1" applyBorder="1" applyAlignment="1" applyProtection="1">
      <alignment horizontal="center" vertical="center"/>
      <protection locked="0"/>
    </xf>
    <xf numFmtId="0" fontId="6" fillId="0" borderId="14" xfId="0" applyFont="1" applyBorder="1" applyAlignment="1" applyProtection="1">
      <alignment horizontal="center" vertical="top"/>
      <protection locked="0" hidden="1"/>
    </xf>
    <xf numFmtId="0" fontId="15" fillId="0" borderId="0" xfId="0" applyFont="1" applyBorder="1" applyAlignment="1">
      <alignment horizontal="center"/>
    </xf>
    <xf numFmtId="164" fontId="3" fillId="0" borderId="0" xfId="1" applyFont="1" applyBorder="1" applyAlignment="1">
      <alignment horizontal="center"/>
    </xf>
    <xf numFmtId="0" fontId="3" fillId="0" borderId="0" xfId="0" applyFont="1" applyBorder="1" applyAlignment="1">
      <alignment horizontal="center"/>
    </xf>
    <xf numFmtId="164" fontId="5" fillId="2" borderId="12" xfId="1" applyFont="1" applyFill="1" applyBorder="1" applyAlignment="1">
      <alignment horizontal="left" vertical="top" wrapText="1" readingOrder="1"/>
    </xf>
    <xf numFmtId="164" fontId="6" fillId="0" borderId="15" xfId="1" applyFont="1" applyBorder="1" applyAlignment="1">
      <alignment horizontal="right" vertical="center"/>
    </xf>
    <xf numFmtId="164" fontId="4" fillId="0" borderId="0" xfId="1" applyFont="1" applyBorder="1" applyAlignment="1" applyProtection="1">
      <alignment horizontal="center" vertical="top"/>
      <protection locked="0" hidden="1"/>
    </xf>
    <xf numFmtId="0" fontId="4" fillId="0" borderId="0" xfId="0" applyFont="1" applyBorder="1" applyAlignment="1" applyProtection="1">
      <alignment horizontal="center" vertical="top"/>
      <protection locked="0" hidden="1"/>
    </xf>
    <xf numFmtId="0" fontId="4" fillId="0" borderId="0" xfId="0" applyFont="1" applyBorder="1" applyAlignment="1">
      <alignment horizontal="center" vertical="top"/>
    </xf>
  </cellXfs>
  <cellStyles count="4">
    <cellStyle name="Millares"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1216269</xdr:colOff>
      <xdr:row>0</xdr:row>
      <xdr:rowOff>0</xdr:rowOff>
    </xdr:from>
    <xdr:to>
      <xdr:col>4</xdr:col>
      <xdr:colOff>3066011</xdr:colOff>
      <xdr:row>3</xdr:row>
      <xdr:rowOff>1303072</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a:fillRect/>
        </a:stretch>
      </xdr:blipFill>
      <xdr:spPr>
        <a:xfrm>
          <a:off x="8250115" y="0"/>
          <a:ext cx="4062473" cy="13177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6"/>
  <sheetViews>
    <sheetView tabSelected="1" topLeftCell="A7" zoomScale="65" zoomScaleNormal="65" zoomScaleSheetLayoutView="65" workbookViewId="0">
      <selection activeCell="E31" sqref="E31"/>
    </sheetView>
  </sheetViews>
  <sheetFormatPr baseColWidth="10" defaultRowHeight="21" x14ac:dyDescent="0.25"/>
  <cols>
    <col min="1" max="1" width="5.28515625" customWidth="1"/>
    <col min="2" max="2" width="38.140625" style="10" customWidth="1"/>
    <col min="3" max="3" width="15.28515625" style="6" customWidth="1"/>
    <col min="4" max="4" width="33.28515625" style="17" customWidth="1"/>
    <col min="5" max="5" width="94.42578125" style="32" customWidth="1"/>
    <col min="6" max="6" width="21.5703125" style="17" customWidth="1"/>
    <col min="7" max="7" width="19.42578125" style="16" customWidth="1"/>
    <col min="8" max="8" width="1.5703125" hidden="1" customWidth="1"/>
    <col min="9" max="16" width="11.42578125" style="2" hidden="1" customWidth="1"/>
  </cols>
  <sheetData>
    <row r="1" spans="1:16" ht="21.75" hidden="1" customHeight="1" thickBot="1" x14ac:dyDescent="0.4">
      <c r="B1" s="9"/>
      <c r="E1" s="28"/>
      <c r="G1" s="13"/>
    </row>
    <row r="2" spans="1:16" ht="1.5" customHeight="1" x14ac:dyDescent="0.35">
      <c r="B2" s="11"/>
      <c r="C2" s="7"/>
      <c r="D2" s="18"/>
      <c r="E2" s="29"/>
      <c r="F2" s="18"/>
      <c r="G2" s="14"/>
      <c r="H2" s="1"/>
      <c r="I2" s="4"/>
      <c r="J2" s="4"/>
      <c r="K2" s="4"/>
      <c r="L2" s="4"/>
      <c r="M2" s="4"/>
      <c r="N2" s="4"/>
      <c r="O2" s="4"/>
      <c r="P2" s="4"/>
    </row>
    <row r="3" spans="1:16" ht="23.25" hidden="1" customHeight="1" x14ac:dyDescent="0.35">
      <c r="B3" s="12"/>
      <c r="C3" s="8"/>
      <c r="D3" s="19"/>
      <c r="E3" s="30"/>
      <c r="F3" s="19"/>
      <c r="G3" s="15"/>
      <c r="H3" s="1"/>
      <c r="I3" s="4"/>
      <c r="J3" s="4"/>
      <c r="K3" s="4"/>
      <c r="L3" s="4"/>
      <c r="M3" s="4"/>
      <c r="N3" s="4"/>
      <c r="O3" s="4"/>
      <c r="P3" s="4"/>
    </row>
    <row r="4" spans="1:16" ht="103.5" customHeight="1" x14ac:dyDescent="0.35">
      <c r="B4" s="88"/>
      <c r="C4" s="36"/>
      <c r="D4" s="37"/>
      <c r="E4" s="33"/>
      <c r="F4" s="37"/>
      <c r="G4" s="89"/>
      <c r="H4" s="1"/>
      <c r="I4" s="4"/>
      <c r="J4" s="4"/>
      <c r="K4" s="4"/>
      <c r="L4" s="4"/>
      <c r="M4" s="4"/>
      <c r="N4" s="4"/>
      <c r="O4" s="4"/>
      <c r="P4" s="4"/>
    </row>
    <row r="5" spans="1:16" ht="2.25" customHeight="1" x14ac:dyDescent="0.35">
      <c r="B5" s="90"/>
      <c r="C5" s="36"/>
      <c r="D5" s="37"/>
      <c r="E5" s="33"/>
      <c r="F5" s="37"/>
      <c r="G5" s="89"/>
      <c r="H5" s="1"/>
      <c r="I5" s="4"/>
      <c r="J5" s="4"/>
      <c r="K5" s="4"/>
      <c r="L5" s="4"/>
      <c r="M5" s="4"/>
      <c r="N5" s="4"/>
      <c r="O5" s="4"/>
      <c r="P5" s="4"/>
    </row>
    <row r="6" spans="1:16" ht="23.25" x14ac:dyDescent="0.35">
      <c r="B6" s="94" t="s">
        <v>67</v>
      </c>
      <c r="C6" s="94"/>
      <c r="D6" s="94"/>
      <c r="E6" s="94"/>
      <c r="F6" s="94"/>
      <c r="G6" s="94"/>
      <c r="H6" s="1"/>
      <c r="I6" s="4"/>
      <c r="J6" s="4"/>
      <c r="K6" s="4"/>
      <c r="L6" s="4"/>
      <c r="M6" s="4"/>
      <c r="N6" s="4"/>
      <c r="O6" s="4"/>
      <c r="P6" s="4"/>
    </row>
    <row r="7" spans="1:16" ht="23.25" x14ac:dyDescent="0.35">
      <c r="B7" s="95" t="s">
        <v>68</v>
      </c>
      <c r="C7" s="95"/>
      <c r="D7" s="95"/>
      <c r="E7" s="95"/>
      <c r="F7" s="95"/>
      <c r="G7" s="95"/>
      <c r="H7" s="1"/>
      <c r="I7" s="4"/>
      <c r="J7" s="4"/>
      <c r="K7" s="4"/>
      <c r="L7" s="4"/>
      <c r="M7" s="4"/>
      <c r="N7" s="4"/>
      <c r="O7" s="4"/>
      <c r="P7" s="4"/>
    </row>
    <row r="8" spans="1:16" ht="7.5" hidden="1" customHeight="1" x14ac:dyDescent="0.25">
      <c r="B8" s="39"/>
      <c r="C8" s="40"/>
      <c r="D8" s="41"/>
      <c r="E8" s="27" t="s">
        <v>3</v>
      </c>
      <c r="F8" s="41"/>
      <c r="G8" s="42"/>
    </row>
    <row r="9" spans="1:16" ht="1.5" hidden="1" customHeight="1" x14ac:dyDescent="0.25">
      <c r="B9" s="39"/>
      <c r="C9" s="40"/>
      <c r="D9" s="41"/>
      <c r="E9" s="34"/>
      <c r="F9" s="41"/>
      <c r="G9" s="42"/>
    </row>
    <row r="10" spans="1:16" ht="23.25" hidden="1" customHeight="1" x14ac:dyDescent="0.25">
      <c r="B10" s="39"/>
      <c r="C10" s="40"/>
      <c r="D10" s="41"/>
      <c r="E10" s="34"/>
      <c r="F10" s="41"/>
      <c r="G10" s="42"/>
    </row>
    <row r="11" spans="1:16" ht="14.25" hidden="1" customHeight="1" thickBot="1" x14ac:dyDescent="0.35">
      <c r="B11" s="35"/>
      <c r="C11" s="36"/>
      <c r="D11" s="37"/>
      <c r="E11" s="33"/>
      <c r="F11" s="37"/>
      <c r="G11" s="38"/>
      <c r="H11" s="1"/>
      <c r="I11" s="4"/>
      <c r="J11" s="4"/>
      <c r="K11" s="4"/>
      <c r="L11" s="4"/>
      <c r="M11" s="4"/>
      <c r="N11" s="4"/>
      <c r="O11" s="4"/>
      <c r="P11" s="4"/>
    </row>
    <row r="12" spans="1:16" ht="27" customHeight="1" thickBot="1" x14ac:dyDescent="0.4">
      <c r="B12" s="93" t="s">
        <v>66</v>
      </c>
      <c r="C12" s="93"/>
      <c r="D12" s="93"/>
      <c r="E12" s="93"/>
      <c r="F12" s="93"/>
      <c r="G12" s="93"/>
      <c r="H12" s="3"/>
      <c r="I12" s="5"/>
      <c r="J12" s="5"/>
      <c r="K12" s="5"/>
      <c r="L12" s="5"/>
      <c r="M12" s="5"/>
      <c r="N12" s="5"/>
      <c r="O12" s="5"/>
      <c r="P12" s="5"/>
    </row>
    <row r="13" spans="1:16" s="24" customFormat="1" ht="23.25" customHeight="1" thickBot="1" x14ac:dyDescent="0.3">
      <c r="B13" s="84" t="s">
        <v>1</v>
      </c>
      <c r="C13" s="85" t="s">
        <v>2</v>
      </c>
      <c r="D13" s="86" t="s">
        <v>4</v>
      </c>
      <c r="E13" s="87" t="s">
        <v>5</v>
      </c>
      <c r="F13" s="86" t="s">
        <v>6</v>
      </c>
      <c r="G13" s="92" t="s">
        <v>0</v>
      </c>
      <c r="I13" s="25"/>
      <c r="J13" s="25"/>
      <c r="K13" s="25"/>
      <c r="L13" s="25"/>
      <c r="M13" s="25"/>
      <c r="N13" s="25"/>
      <c r="O13" s="25"/>
      <c r="P13" s="25"/>
    </row>
    <row r="14" spans="1:16" s="44" customFormat="1" ht="65.25" customHeight="1" x14ac:dyDescent="0.25">
      <c r="A14" s="44">
        <v>1</v>
      </c>
      <c r="B14" s="82" t="s">
        <v>18</v>
      </c>
      <c r="C14" s="81">
        <v>44531</v>
      </c>
      <c r="D14" s="82" t="s">
        <v>20</v>
      </c>
      <c r="E14" s="82" t="s">
        <v>19</v>
      </c>
      <c r="F14" s="83" t="s">
        <v>10</v>
      </c>
      <c r="G14" s="91">
        <v>125000</v>
      </c>
      <c r="I14" s="45"/>
      <c r="J14" s="45"/>
      <c r="K14" s="45"/>
      <c r="L14" s="45"/>
      <c r="M14" s="45"/>
      <c r="N14" s="45"/>
      <c r="O14" s="45"/>
      <c r="P14" s="45"/>
    </row>
    <row r="15" spans="1:16" s="46" customFormat="1" ht="39.75" customHeight="1" x14ac:dyDescent="0.25">
      <c r="A15" s="46">
        <v>2</v>
      </c>
      <c r="B15" s="57" t="s">
        <v>21</v>
      </c>
      <c r="C15" s="58">
        <v>44531.708981481483</v>
      </c>
      <c r="D15" s="57" t="s">
        <v>23</v>
      </c>
      <c r="E15" s="79" t="s">
        <v>22</v>
      </c>
      <c r="F15" s="55" t="s">
        <v>43</v>
      </c>
      <c r="G15" s="59">
        <v>129991.16</v>
      </c>
      <c r="I15" s="47"/>
      <c r="J15" s="47"/>
      <c r="K15" s="47"/>
      <c r="L15" s="47"/>
      <c r="M15" s="47"/>
      <c r="N15" s="47"/>
      <c r="O15" s="47"/>
      <c r="P15" s="47"/>
    </row>
    <row r="16" spans="1:16" s="23" customFormat="1" ht="51" customHeight="1" x14ac:dyDescent="0.25">
      <c r="A16" s="23">
        <v>3</v>
      </c>
      <c r="B16" s="57" t="s">
        <v>24</v>
      </c>
      <c r="C16" s="58">
        <v>44531.736145833333</v>
      </c>
      <c r="D16" s="57" t="s">
        <v>25</v>
      </c>
      <c r="E16" s="57" t="s">
        <v>44</v>
      </c>
      <c r="F16" s="55" t="s">
        <v>43</v>
      </c>
      <c r="G16" s="59">
        <v>78850.710000000006</v>
      </c>
      <c r="H16" s="22"/>
    </row>
    <row r="17" spans="1:16" s="46" customFormat="1" ht="61.5" customHeight="1" x14ac:dyDescent="0.25">
      <c r="A17" s="46">
        <v>4</v>
      </c>
      <c r="B17" s="53" t="s">
        <v>65</v>
      </c>
      <c r="C17" s="54">
        <v>44532.504687499997</v>
      </c>
      <c r="D17" s="53" t="s">
        <v>26</v>
      </c>
      <c r="E17" s="53" t="s">
        <v>27</v>
      </c>
      <c r="F17" s="55" t="s">
        <v>43</v>
      </c>
      <c r="G17" s="60">
        <v>27258</v>
      </c>
      <c r="I17" s="47"/>
      <c r="J17" s="47"/>
      <c r="K17" s="47"/>
      <c r="L17" s="47"/>
      <c r="M17" s="47"/>
      <c r="N17" s="47"/>
      <c r="O17" s="47"/>
      <c r="P17" s="47"/>
    </row>
    <row r="18" spans="1:16" s="48" customFormat="1" ht="44.25" customHeight="1" x14ac:dyDescent="0.25">
      <c r="A18" s="48">
        <v>5</v>
      </c>
      <c r="B18" s="53" t="s">
        <v>28</v>
      </c>
      <c r="C18" s="54">
        <v>44533.520844907405</v>
      </c>
      <c r="D18" s="53" t="s">
        <v>29</v>
      </c>
      <c r="E18" s="80" t="s">
        <v>30</v>
      </c>
      <c r="F18" s="55" t="s">
        <v>10</v>
      </c>
      <c r="G18" s="61">
        <v>93220</v>
      </c>
      <c r="I18" s="49"/>
      <c r="J18" s="49"/>
      <c r="K18" s="49"/>
      <c r="L18" s="49"/>
      <c r="M18" s="49"/>
      <c r="N18" s="49"/>
      <c r="O18" s="49"/>
      <c r="P18" s="49"/>
    </row>
    <row r="19" spans="1:16" s="46" customFormat="1" ht="28.5" customHeight="1" x14ac:dyDescent="0.25">
      <c r="A19" s="46">
        <v>6</v>
      </c>
      <c r="B19" s="53" t="s">
        <v>31</v>
      </c>
      <c r="C19" s="54">
        <v>44537.694479166668</v>
      </c>
      <c r="D19" s="53" t="s">
        <v>12</v>
      </c>
      <c r="E19" s="53" t="s">
        <v>32</v>
      </c>
      <c r="F19" s="55" t="s">
        <v>9</v>
      </c>
      <c r="G19" s="60">
        <v>80760.62</v>
      </c>
      <c r="I19" s="47"/>
      <c r="J19" s="47"/>
      <c r="K19" s="47"/>
      <c r="L19" s="47"/>
      <c r="M19" s="47"/>
      <c r="N19" s="47"/>
      <c r="O19" s="47"/>
      <c r="P19" s="47"/>
    </row>
    <row r="20" spans="1:16" s="46" customFormat="1" ht="21.75" customHeight="1" x14ac:dyDescent="0.25">
      <c r="A20" s="46">
        <v>7</v>
      </c>
      <c r="B20" s="57" t="s">
        <v>33</v>
      </c>
      <c r="C20" s="58">
        <v>44538</v>
      </c>
      <c r="D20" s="57" t="s">
        <v>34</v>
      </c>
      <c r="E20" s="57" t="s">
        <v>35</v>
      </c>
      <c r="F20" s="55" t="s">
        <v>9</v>
      </c>
      <c r="G20" s="59">
        <v>47458.400000000001</v>
      </c>
      <c r="I20" s="47"/>
      <c r="J20" s="47"/>
      <c r="K20" s="47"/>
      <c r="L20" s="47"/>
      <c r="M20" s="47"/>
      <c r="N20" s="47"/>
      <c r="O20" s="47"/>
      <c r="P20" s="47"/>
    </row>
    <row r="21" spans="1:16" s="50" customFormat="1" ht="63.75" customHeight="1" x14ac:dyDescent="0.25">
      <c r="A21" s="50">
        <v>8</v>
      </c>
      <c r="B21" s="53" t="s">
        <v>36</v>
      </c>
      <c r="C21" s="54">
        <v>44539</v>
      </c>
      <c r="D21" s="53" t="s">
        <v>38</v>
      </c>
      <c r="E21" s="53" t="s">
        <v>37</v>
      </c>
      <c r="F21" s="55" t="s">
        <v>10</v>
      </c>
      <c r="G21" s="60">
        <v>60180</v>
      </c>
      <c r="I21" s="51"/>
      <c r="J21" s="51"/>
      <c r="K21" s="51"/>
      <c r="L21" s="51"/>
      <c r="M21" s="51"/>
      <c r="N21" s="51"/>
      <c r="O21" s="51"/>
      <c r="P21" s="51"/>
    </row>
    <row r="22" spans="1:16" s="46" customFormat="1" ht="57.75" customHeight="1" x14ac:dyDescent="0.25">
      <c r="A22" s="46">
        <v>9</v>
      </c>
      <c r="B22" s="53" t="s">
        <v>39</v>
      </c>
      <c r="C22" s="54">
        <v>44540</v>
      </c>
      <c r="D22" s="53" t="s">
        <v>16</v>
      </c>
      <c r="E22" s="53" t="s">
        <v>40</v>
      </c>
      <c r="F22" s="55" t="s">
        <v>9</v>
      </c>
      <c r="G22" s="56">
        <v>49411.199999999997</v>
      </c>
      <c r="I22" s="47"/>
      <c r="J22" s="47"/>
      <c r="K22" s="47"/>
      <c r="L22" s="47"/>
      <c r="M22" s="47"/>
      <c r="N22" s="47"/>
      <c r="O22" s="47"/>
      <c r="P22" s="47"/>
    </row>
    <row r="23" spans="1:16" s="50" customFormat="1" ht="36" x14ac:dyDescent="0.25">
      <c r="A23" s="50">
        <v>10</v>
      </c>
      <c r="B23" s="57" t="s">
        <v>41</v>
      </c>
      <c r="C23" s="58">
        <v>44543.54315972222</v>
      </c>
      <c r="D23" s="57" t="s">
        <v>15</v>
      </c>
      <c r="E23" s="57" t="s">
        <v>42</v>
      </c>
      <c r="F23" s="55" t="s">
        <v>10</v>
      </c>
      <c r="G23" s="59">
        <v>4231.4799999999996</v>
      </c>
      <c r="I23" s="51"/>
      <c r="J23" s="51"/>
      <c r="K23" s="51"/>
      <c r="L23" s="51"/>
      <c r="M23" s="51"/>
      <c r="N23" s="51"/>
      <c r="O23" s="51"/>
      <c r="P23" s="51"/>
    </row>
    <row r="24" spans="1:16" s="50" customFormat="1" ht="18" x14ac:dyDescent="0.25">
      <c r="A24" s="50">
        <v>11</v>
      </c>
      <c r="B24" s="62" t="s">
        <v>45</v>
      </c>
      <c r="C24" s="63">
        <v>44543.649363425924</v>
      </c>
      <c r="D24" s="62" t="s">
        <v>47</v>
      </c>
      <c r="E24" s="62" t="s">
        <v>46</v>
      </c>
      <c r="F24" s="64" t="s">
        <v>43</v>
      </c>
      <c r="G24" s="65">
        <v>98705</v>
      </c>
      <c r="I24" s="51"/>
      <c r="J24" s="51"/>
      <c r="K24" s="51"/>
      <c r="L24" s="51"/>
      <c r="M24" s="51"/>
      <c r="N24" s="51"/>
      <c r="O24" s="51"/>
      <c r="P24" s="51"/>
    </row>
    <row r="25" spans="1:16" s="50" customFormat="1" ht="18" x14ac:dyDescent="0.25">
      <c r="A25" s="50">
        <v>12</v>
      </c>
      <c r="B25" s="62" t="s">
        <v>48</v>
      </c>
      <c r="C25" s="63">
        <v>44544.743101851855</v>
      </c>
      <c r="D25" s="62" t="s">
        <v>38</v>
      </c>
      <c r="E25" s="62" t="s">
        <v>49</v>
      </c>
      <c r="F25" s="64" t="s">
        <v>14</v>
      </c>
      <c r="G25" s="65">
        <v>28556</v>
      </c>
      <c r="I25" s="51"/>
      <c r="J25" s="51"/>
      <c r="K25" s="51"/>
      <c r="L25" s="51"/>
      <c r="M25" s="51"/>
      <c r="N25" s="51"/>
      <c r="O25" s="51"/>
      <c r="P25" s="51"/>
    </row>
    <row r="26" spans="1:16" s="50" customFormat="1" ht="54" x14ac:dyDescent="0.25">
      <c r="A26" s="50">
        <v>13</v>
      </c>
      <c r="B26" s="62" t="s">
        <v>50</v>
      </c>
      <c r="C26" s="63">
        <v>44544</v>
      </c>
      <c r="D26" s="62" t="s">
        <v>52</v>
      </c>
      <c r="E26" s="62" t="s">
        <v>51</v>
      </c>
      <c r="F26" s="64" t="s">
        <v>13</v>
      </c>
      <c r="G26" s="65">
        <v>93810</v>
      </c>
      <c r="I26" s="51"/>
      <c r="J26" s="51"/>
      <c r="K26" s="51"/>
      <c r="L26" s="51"/>
      <c r="M26" s="51"/>
      <c r="N26" s="51"/>
      <c r="O26" s="51"/>
      <c r="P26" s="51"/>
    </row>
    <row r="27" spans="1:16" s="50" customFormat="1" ht="18" x14ac:dyDescent="0.25">
      <c r="A27" s="50">
        <v>14</v>
      </c>
      <c r="B27" s="62" t="s">
        <v>53</v>
      </c>
      <c r="C27" s="63">
        <v>44545.722268518519</v>
      </c>
      <c r="D27" s="66" t="s">
        <v>47</v>
      </c>
      <c r="E27" s="62" t="s">
        <v>55</v>
      </c>
      <c r="F27" s="64" t="s">
        <v>10</v>
      </c>
      <c r="G27" s="65">
        <v>98705</v>
      </c>
      <c r="I27" s="51"/>
      <c r="J27" s="51"/>
      <c r="K27" s="51"/>
      <c r="L27" s="51"/>
      <c r="M27" s="51"/>
      <c r="N27" s="51"/>
      <c r="O27" s="51"/>
      <c r="P27" s="51"/>
    </row>
    <row r="28" spans="1:16" s="50" customFormat="1" ht="32.25" customHeight="1" x14ac:dyDescent="0.25">
      <c r="A28" s="50">
        <v>15</v>
      </c>
      <c r="B28" s="66" t="s">
        <v>54</v>
      </c>
      <c r="C28" s="67">
        <v>44545.729189814818</v>
      </c>
      <c r="D28" s="62" t="s">
        <v>23</v>
      </c>
      <c r="E28" s="66" t="s">
        <v>56</v>
      </c>
      <c r="F28" s="64" t="s">
        <v>10</v>
      </c>
      <c r="G28" s="68">
        <v>39648</v>
      </c>
      <c r="I28" s="51"/>
      <c r="J28" s="51"/>
      <c r="K28" s="51"/>
      <c r="L28" s="51"/>
      <c r="M28" s="51"/>
      <c r="N28" s="51"/>
      <c r="O28" s="51"/>
      <c r="P28" s="51"/>
    </row>
    <row r="29" spans="1:16" s="50" customFormat="1" ht="59.25" customHeight="1" x14ac:dyDescent="0.25">
      <c r="A29" s="50">
        <v>16</v>
      </c>
      <c r="B29" s="66" t="s">
        <v>57</v>
      </c>
      <c r="C29" s="67">
        <v>44547.548680555556</v>
      </c>
      <c r="D29" s="66" t="s">
        <v>64</v>
      </c>
      <c r="E29" s="66" t="s">
        <v>58</v>
      </c>
      <c r="F29" s="64" t="s">
        <v>43</v>
      </c>
      <c r="G29" s="56">
        <v>53799.48</v>
      </c>
      <c r="I29" s="51"/>
      <c r="J29" s="51"/>
      <c r="K29" s="51"/>
      <c r="L29" s="51"/>
      <c r="M29" s="51"/>
      <c r="N29" s="51"/>
      <c r="O29" s="51"/>
      <c r="P29" s="51"/>
    </row>
    <row r="30" spans="1:16" s="50" customFormat="1" ht="57.75" customHeight="1" x14ac:dyDescent="0.25">
      <c r="A30" s="50">
        <v>17</v>
      </c>
      <c r="B30" s="69" t="s">
        <v>61</v>
      </c>
      <c r="C30" s="70">
        <v>44553.430636574078</v>
      </c>
      <c r="D30" s="71" t="s">
        <v>63</v>
      </c>
      <c r="E30" s="72" t="s">
        <v>62</v>
      </c>
      <c r="F30" s="72" t="s">
        <v>9</v>
      </c>
      <c r="G30" s="73">
        <v>123723</v>
      </c>
      <c r="I30" s="51"/>
      <c r="J30" s="51"/>
      <c r="K30" s="51"/>
      <c r="L30" s="51"/>
      <c r="M30" s="51"/>
      <c r="N30" s="51"/>
      <c r="O30" s="51"/>
      <c r="P30" s="51"/>
    </row>
    <row r="31" spans="1:16" s="23" customFormat="1" ht="57" customHeight="1" x14ac:dyDescent="0.25">
      <c r="A31" s="23">
        <v>18</v>
      </c>
      <c r="B31" s="57" t="s">
        <v>59</v>
      </c>
      <c r="C31" s="58">
        <v>44517.708873379626</v>
      </c>
      <c r="D31" s="57" t="s">
        <v>17</v>
      </c>
      <c r="E31" s="57" t="s">
        <v>60</v>
      </c>
      <c r="F31" s="55" t="s">
        <v>43</v>
      </c>
      <c r="G31" s="59">
        <v>124166</v>
      </c>
      <c r="H31" s="22"/>
    </row>
    <row r="32" spans="1:16" s="44" customFormat="1" ht="38.25" customHeight="1" x14ac:dyDescent="0.25">
      <c r="B32" s="53"/>
      <c r="C32" s="54"/>
      <c r="D32" s="53"/>
      <c r="E32" s="53"/>
      <c r="F32" s="55"/>
      <c r="G32" s="56"/>
      <c r="I32" s="45"/>
      <c r="J32" s="45"/>
      <c r="K32" s="45"/>
      <c r="L32" s="45"/>
      <c r="M32" s="45"/>
      <c r="N32" s="45"/>
      <c r="O32" s="45"/>
      <c r="P32" s="45"/>
    </row>
    <row r="33" spans="2:7" ht="21.75" thickBot="1" x14ac:dyDescent="0.4">
      <c r="B33" s="74"/>
      <c r="C33" s="75"/>
      <c r="D33" s="76"/>
      <c r="E33" s="77"/>
      <c r="F33" s="76" t="s">
        <v>11</v>
      </c>
      <c r="G33" s="78">
        <f>SUM(G14:G31)</f>
        <v>1357474.0499999998</v>
      </c>
    </row>
    <row r="34" spans="2:7" ht="86.25" customHeight="1" x14ac:dyDescent="0.3">
      <c r="B34" s="52"/>
      <c r="C34" s="20"/>
      <c r="D34" s="43"/>
      <c r="E34" s="31"/>
      <c r="F34" s="43"/>
      <c r="G34" s="21"/>
    </row>
    <row r="35" spans="2:7" x14ac:dyDescent="0.25">
      <c r="B35" s="26" t="s">
        <v>7</v>
      </c>
    </row>
    <row r="36" spans="2:7" x14ac:dyDescent="0.25">
      <c r="B36" s="20" t="s">
        <v>8</v>
      </c>
    </row>
  </sheetData>
  <mergeCells count="3">
    <mergeCell ref="B12:G12"/>
    <mergeCell ref="B6:G6"/>
    <mergeCell ref="B7:G7"/>
  </mergeCells>
  <pageMargins left="0.44" right="0.37" top="0.75" bottom="0.75" header="0.3" footer="0.3"/>
  <pageSetup paperSize="5"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NOVIEMBRE</vt:lpstr>
      <vt:lpstr>NOVIEMBRE!Área_de_impresión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Francisco Frias</cp:lastModifiedBy>
  <cp:lastPrinted>2022-01-12T19:36:09Z</cp:lastPrinted>
  <dcterms:created xsi:type="dcterms:W3CDTF">2017-04-07T14:44:35Z</dcterms:created>
  <dcterms:modified xsi:type="dcterms:W3CDTF">2022-01-12T19:36:18Z</dcterms:modified>
</cp:coreProperties>
</file>